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108" windowWidth="14808" windowHeight="8016" activeTab="1"/>
  </bookViews>
  <sheets>
    <sheet name="Price Elasticity - Demand" sheetId="2" r:id="rId1"/>
    <sheet name="Price Elasticity - Supply" sheetId="4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2" i="4" l="1"/>
  <c r="L8" i="4"/>
  <c r="L4" i="4"/>
  <c r="I16" i="4"/>
  <c r="I12" i="4"/>
  <c r="I8" i="4"/>
  <c r="I4" i="4"/>
  <c r="J8" i="2"/>
  <c r="M4" i="2"/>
  <c r="J4" i="2"/>
  <c r="J17" i="2"/>
  <c r="M12" i="2"/>
  <c r="M8" i="2"/>
  <c r="J12" i="2"/>
</calcChain>
</file>

<file path=xl/sharedStrings.xml><?xml version="1.0" encoding="utf-8"?>
<sst xmlns="http://schemas.openxmlformats.org/spreadsheetml/2006/main" count="54" uniqueCount="21">
  <si>
    <t>Price ($)</t>
  </si>
  <si>
    <t>Quantity (pieces)</t>
  </si>
  <si>
    <t>Quantity 1 (Point A)</t>
  </si>
  <si>
    <t>Price 1 (Point A)</t>
  </si>
  <si>
    <t>Quantity 2 (Point B)</t>
  </si>
  <si>
    <t>Price 2 (Point B)</t>
  </si>
  <si>
    <t>Q1</t>
  </si>
  <si>
    <t>P1</t>
  </si>
  <si>
    <t>Point B</t>
  </si>
  <si>
    <t>Q2</t>
  </si>
  <si>
    <t>P2</t>
  </si>
  <si>
    <t>Point A</t>
  </si>
  <si>
    <t>% Change in Quantity</t>
  </si>
  <si>
    <t>% Change in Price</t>
  </si>
  <si>
    <t>Price Elasticity of Demand</t>
  </si>
  <si>
    <t>or 2.84%</t>
  </si>
  <si>
    <t>*Price elasticities of demand are always negative since price and quantity demanded always move in opposite directions (on the demand curve)</t>
  </si>
  <si>
    <t>Amount ($)</t>
  </si>
  <si>
    <t>Services Offered</t>
  </si>
  <si>
    <t>or 0.58%</t>
  </si>
  <si>
    <t>This Consumer-Demand Formula spreadsheet was created by The SMB Guide.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</si>
</sst>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$-409]* #,##0.00_ ;_-[$$-409]* \-#,##0.00\ ;_-[$$-409]* &quot;-&quot;??_ ;_-@_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164" fontId="0" fillId="0" borderId="1" xfId="0" applyNumberFormat="1" applyBorder="1"/>
    <xf numFmtId="164" fontId="0" fillId="0" borderId="0" xfId="0" applyNumberFormat="1"/>
    <xf numFmtId="0" fontId="0" fillId="0" borderId="2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0" xfId="0" applyFont="1"/>
    <xf numFmtId="0" fontId="3" fillId="0" borderId="0" xfId="0" applyFont="1" applyBorder="1" applyAlignment="1">
      <alignment horizontal="center"/>
    </xf>
    <xf numFmtId="2" fontId="0" fillId="0" borderId="2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4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'Price Elasticity - Demand'!$A$1</c:f>
              <c:strCache>
                <c:ptCount val="1"/>
                <c:pt idx="0">
                  <c:v>Price ($)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'Price Elasticity - Demand'!$A$2:$A$11</c:f>
              <c:numCache>
                <c:formatCode>0.00</c:formatCode>
                <c:ptCount val="10"/>
                <c:pt idx="0">
                  <c:v>10</c:v>
                </c:pt>
                <c:pt idx="1">
                  <c:v>50</c:v>
                </c:pt>
                <c:pt idx="2">
                  <c:v>70</c:v>
                </c:pt>
                <c:pt idx="3">
                  <c:v>100</c:v>
                </c:pt>
                <c:pt idx="4">
                  <c:v>150</c:v>
                </c:pt>
                <c:pt idx="5">
                  <c:v>200</c:v>
                </c:pt>
                <c:pt idx="6">
                  <c:v>300</c:v>
                </c:pt>
                <c:pt idx="7">
                  <c:v>500</c:v>
                </c:pt>
                <c:pt idx="8">
                  <c:v>800</c:v>
                </c:pt>
                <c:pt idx="9">
                  <c:v>1000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7E0-4C7F-BD1C-479BB22B5212}"/>
            </c:ext>
          </c:extLst>
        </c:ser>
        <c:ser>
          <c:idx val="1"/>
          <c:order val="1"/>
          <c:tx>
            <c:strRef>
              <c:f>'Price Elasticity - Demand'!$B$1</c:f>
              <c:strCache>
                <c:ptCount val="1"/>
                <c:pt idx="0">
                  <c:v>Quantity (pieces)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'Price Elasticity - Demand'!$B$2:$B$11</c:f>
              <c:numCache>
                <c:formatCode>General</c:formatCode>
                <c:ptCount val="10"/>
                <c:pt idx="0">
                  <c:v>5000</c:v>
                </c:pt>
                <c:pt idx="1">
                  <c:v>3500</c:v>
                </c:pt>
                <c:pt idx="2">
                  <c:v>2000</c:v>
                </c:pt>
                <c:pt idx="3">
                  <c:v>1000</c:v>
                </c:pt>
                <c:pt idx="4">
                  <c:v>800</c:v>
                </c:pt>
                <c:pt idx="5">
                  <c:v>500</c:v>
                </c:pt>
                <c:pt idx="6">
                  <c:v>250</c:v>
                </c:pt>
                <c:pt idx="7">
                  <c:v>98</c:v>
                </c:pt>
                <c:pt idx="8">
                  <c:v>50</c:v>
                </c:pt>
                <c:pt idx="9">
                  <c:v>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7E0-4C7F-BD1C-479BB22B52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94816"/>
        <c:axId val="47805184"/>
      </c:lineChart>
      <c:catAx>
        <c:axId val="4779481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805184"/>
        <c:crosses val="autoZero"/>
        <c:auto val="1"/>
        <c:lblAlgn val="ctr"/>
        <c:lblOffset val="100"/>
        <c:noMultiLvlLbl val="0"/>
      </c:catAx>
      <c:valAx>
        <c:axId val="47805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79481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l"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'Price Elasticity - Supply'!$B$1</c:f>
              <c:strCache>
                <c:ptCount val="1"/>
                <c:pt idx="0">
                  <c:v>Services Offered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'Price Elasticity - Supply'!$A$2:$A$8</c:f>
              <c:numCache>
                <c:formatCode>0.00</c:formatCode>
                <c:ptCount val="7"/>
                <c:pt idx="0">
                  <c:v>500</c:v>
                </c:pt>
                <c:pt idx="1">
                  <c:v>1000</c:v>
                </c:pt>
                <c:pt idx="2">
                  <c:v>1800</c:v>
                </c:pt>
                <c:pt idx="3">
                  <c:v>2500</c:v>
                </c:pt>
                <c:pt idx="4">
                  <c:v>4000</c:v>
                </c:pt>
                <c:pt idx="5">
                  <c:v>7200</c:v>
                </c:pt>
                <c:pt idx="6">
                  <c:v>9000</c:v>
                </c:pt>
              </c:numCache>
            </c:numRef>
          </c:xVal>
          <c:yVal>
            <c:numRef>
              <c:f>'Price Elasticity - Supply'!$B$2:$B$8</c:f>
              <c:numCache>
                <c:formatCode>General</c:formatCode>
                <c:ptCount val="7"/>
                <c:pt idx="0">
                  <c:v>15</c:v>
                </c:pt>
                <c:pt idx="1">
                  <c:v>32</c:v>
                </c:pt>
                <c:pt idx="2">
                  <c:v>50</c:v>
                </c:pt>
                <c:pt idx="3">
                  <c:v>75</c:v>
                </c:pt>
                <c:pt idx="4">
                  <c:v>94</c:v>
                </c:pt>
                <c:pt idx="5">
                  <c:v>115</c:v>
                </c:pt>
                <c:pt idx="6">
                  <c:v>280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6DA4-4CB8-B485-8CEEE5EF955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axId val="47822720"/>
        <c:axId val="134550272"/>
      </c:scatterChart>
      <c:valAx>
        <c:axId val="47822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550272"/>
        <c:crosses val="autoZero"/>
        <c:crossBetween val="midCat"/>
      </c:valAx>
      <c:valAx>
        <c:axId val="134550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8227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12</xdr:row>
      <xdr:rowOff>19050</xdr:rowOff>
    </xdr:from>
    <xdr:to>
      <xdr:col>7</xdr:col>
      <xdr:colOff>590550</xdr:colOff>
      <xdr:row>30</xdr:row>
      <xdr:rowOff>0</xdr:rowOff>
    </xdr:to>
    <xdr:graphicFrame macro="">
      <xdr:nvGraphicFramePr>
        <xdr:cNvPr id="19" name="Chart 1">
          <a:extLst>
            <a:ext uri="{FF2B5EF4-FFF2-40B4-BE49-F238E27FC236}">
              <a16:creationId xmlns:a16="http://schemas.microsoft.com/office/drawing/2014/main" xmlns="" id="{749DC960-2AE2-446B-8C8B-DC2F95E4C3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142875</xdr:rowOff>
    </xdr:from>
    <xdr:to>
      <xdr:col>6</xdr:col>
      <xdr:colOff>9525</xdr:colOff>
      <xdr:row>24</xdr:row>
      <xdr:rowOff>133350</xdr:rowOff>
    </xdr:to>
    <xdr:graphicFrame macro="">
      <xdr:nvGraphicFramePr>
        <xdr:cNvPr id="19" name="Chart 1">
          <a:extLst>
            <a:ext uri="{FF2B5EF4-FFF2-40B4-BE49-F238E27FC236}">
              <a16:creationId xmlns:a16="http://schemas.microsoft.com/office/drawing/2014/main" xmlns="" id="{AF82B305-4886-4D26-A509-3A4C46817D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525780</xdr:colOff>
      <xdr:row>17</xdr:row>
      <xdr:rowOff>121920</xdr:rowOff>
    </xdr:from>
    <xdr:to>
      <xdr:col>7</xdr:col>
      <xdr:colOff>739140</xdr:colOff>
      <xdr:row>35</xdr:row>
      <xdr:rowOff>91440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6140" y="3230880"/>
          <a:ext cx="3261360" cy="32613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thesmbguide.com/complete-guide-to-pricing-strategi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C9" sqref="C9"/>
    </sheetView>
  </sheetViews>
  <sheetFormatPr defaultRowHeight="14.4" x14ac:dyDescent="0.3"/>
  <cols>
    <col min="1" max="1" width="18.109375" customWidth="1"/>
    <col min="2" max="2" width="27.44140625" customWidth="1"/>
    <col min="9" max="9" width="22.6640625" customWidth="1"/>
    <col min="10" max="10" width="14.6640625" customWidth="1"/>
    <col min="12" max="12" width="27.44140625" customWidth="1"/>
    <col min="13" max="13" width="11.88671875" customWidth="1"/>
  </cols>
  <sheetData>
    <row r="1" spans="1:13" x14ac:dyDescent="0.3">
      <c r="A1" s="5" t="s">
        <v>0</v>
      </c>
      <c r="B1" s="5" t="s">
        <v>1</v>
      </c>
    </row>
    <row r="2" spans="1:13" x14ac:dyDescent="0.3">
      <c r="A2" s="10">
        <v>10</v>
      </c>
      <c r="B2" s="4">
        <v>5000</v>
      </c>
      <c r="I2" t="s">
        <v>2</v>
      </c>
      <c r="J2">
        <v>98</v>
      </c>
      <c r="L2" s="8" t="s">
        <v>3</v>
      </c>
      <c r="M2">
        <v>500</v>
      </c>
    </row>
    <row r="3" spans="1:13" x14ac:dyDescent="0.3">
      <c r="A3" s="10">
        <v>50</v>
      </c>
      <c r="B3" s="4">
        <v>3500</v>
      </c>
      <c r="I3" s="1" t="s">
        <v>4</v>
      </c>
      <c r="J3" s="1">
        <v>250</v>
      </c>
      <c r="L3" s="1" t="s">
        <v>5</v>
      </c>
      <c r="M3" s="1">
        <v>300</v>
      </c>
    </row>
    <row r="4" spans="1:13" x14ac:dyDescent="0.3">
      <c r="A4" s="10">
        <v>70</v>
      </c>
      <c r="B4" s="4">
        <v>2000</v>
      </c>
      <c r="I4" t="s">
        <v>6</v>
      </c>
      <c r="J4">
        <f>J2-J3</f>
        <v>-152</v>
      </c>
      <c r="L4" s="8" t="s">
        <v>7</v>
      </c>
      <c r="M4" s="3">
        <f>M2-M3</f>
        <v>200</v>
      </c>
    </row>
    <row r="5" spans="1:13" x14ac:dyDescent="0.3">
      <c r="A5" s="10">
        <v>100</v>
      </c>
      <c r="B5" s="4">
        <v>1000</v>
      </c>
    </row>
    <row r="6" spans="1:13" x14ac:dyDescent="0.3">
      <c r="A6" s="10">
        <v>150</v>
      </c>
      <c r="B6" s="4">
        <v>800</v>
      </c>
      <c r="I6" t="s">
        <v>2</v>
      </c>
      <c r="J6">
        <v>98</v>
      </c>
      <c r="L6" s="8" t="s">
        <v>3</v>
      </c>
      <c r="M6">
        <v>500</v>
      </c>
    </row>
    <row r="7" spans="1:13" x14ac:dyDescent="0.3">
      <c r="A7" s="10">
        <v>200</v>
      </c>
      <c r="B7" s="4">
        <v>500</v>
      </c>
      <c r="I7" s="1" t="s">
        <v>4</v>
      </c>
      <c r="J7" s="1">
        <v>250</v>
      </c>
      <c r="L7" s="1" t="s">
        <v>5</v>
      </c>
      <c r="M7" s="1">
        <v>300</v>
      </c>
    </row>
    <row r="8" spans="1:13" x14ac:dyDescent="0.3">
      <c r="A8" s="10">
        <v>300</v>
      </c>
      <c r="B8" s="4">
        <v>250</v>
      </c>
      <c r="C8" t="s">
        <v>8</v>
      </c>
      <c r="I8" t="s">
        <v>9</v>
      </c>
      <c r="J8">
        <f>SUM(J6+J7)/2</f>
        <v>174</v>
      </c>
      <c r="L8" t="s">
        <v>10</v>
      </c>
      <c r="M8" s="3">
        <f>M6+M7/2</f>
        <v>650</v>
      </c>
    </row>
    <row r="9" spans="1:13" x14ac:dyDescent="0.3">
      <c r="A9" s="10">
        <v>500</v>
      </c>
      <c r="B9" s="4">
        <v>98</v>
      </c>
      <c r="C9" t="s">
        <v>11</v>
      </c>
    </row>
    <row r="10" spans="1:13" x14ac:dyDescent="0.3">
      <c r="A10" s="11">
        <v>800</v>
      </c>
      <c r="B10" s="7">
        <v>50</v>
      </c>
      <c r="I10" t="s">
        <v>6</v>
      </c>
      <c r="J10">
        <v>-152</v>
      </c>
      <c r="L10" t="s">
        <v>7</v>
      </c>
      <c r="M10" s="3">
        <v>200</v>
      </c>
    </row>
    <row r="11" spans="1:13" x14ac:dyDescent="0.3">
      <c r="A11" s="10">
        <v>1000</v>
      </c>
      <c r="B11" s="4">
        <v>20</v>
      </c>
      <c r="I11" s="1" t="s">
        <v>9</v>
      </c>
      <c r="J11" s="1">
        <v>174</v>
      </c>
      <c r="L11" s="1" t="s">
        <v>10</v>
      </c>
      <c r="M11" s="2">
        <v>650</v>
      </c>
    </row>
    <row r="12" spans="1:13" x14ac:dyDescent="0.3">
      <c r="A12" s="6"/>
      <c r="B12" s="6"/>
      <c r="I12" s="8" t="s">
        <v>12</v>
      </c>
      <c r="J12">
        <f>J10/J11*100</f>
        <v>-87.356321839080465</v>
      </c>
      <c r="L12" t="s">
        <v>13</v>
      </c>
      <c r="M12" s="3">
        <f>M10/M11*100</f>
        <v>30.76923076923077</v>
      </c>
    </row>
    <row r="13" spans="1:13" x14ac:dyDescent="0.3">
      <c r="A13" s="6"/>
      <c r="B13" s="6"/>
    </row>
    <row r="14" spans="1:13" x14ac:dyDescent="0.3">
      <c r="A14" s="6"/>
      <c r="B14" s="6"/>
    </row>
    <row r="15" spans="1:13" x14ac:dyDescent="0.3">
      <c r="A15" s="6"/>
      <c r="B15" s="6"/>
      <c r="I15" s="8" t="s">
        <v>12</v>
      </c>
      <c r="J15">
        <v>-87.36</v>
      </c>
    </row>
    <row r="16" spans="1:13" x14ac:dyDescent="0.3">
      <c r="A16" s="6"/>
      <c r="B16" s="6"/>
      <c r="I16" s="1" t="s">
        <v>13</v>
      </c>
      <c r="J16" s="1">
        <v>30.77</v>
      </c>
    </row>
    <row r="17" spans="1:11" x14ac:dyDescent="0.3">
      <c r="A17" s="6"/>
      <c r="B17" s="6"/>
      <c r="I17" t="s">
        <v>14</v>
      </c>
      <c r="J17">
        <f>J15/J16</f>
        <v>-2.8391290217744558</v>
      </c>
      <c r="K17" t="s">
        <v>15</v>
      </c>
    </row>
    <row r="18" spans="1:11" x14ac:dyDescent="0.3">
      <c r="A18" s="6"/>
      <c r="B18" s="6"/>
    </row>
    <row r="19" spans="1:11" x14ac:dyDescent="0.3">
      <c r="A19" s="6"/>
      <c r="B19" s="6"/>
      <c r="I19" t="s">
        <v>16</v>
      </c>
    </row>
    <row r="20" spans="1:11" x14ac:dyDescent="0.3">
      <c r="A20" s="6"/>
      <c r="B20" s="6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workbookViewId="0">
      <selection activeCell="J32" sqref="J32"/>
    </sheetView>
  </sheetViews>
  <sheetFormatPr defaultRowHeight="14.4" x14ac:dyDescent="0.3"/>
  <cols>
    <col min="1" max="1" width="20.88671875" customWidth="1"/>
    <col min="2" max="2" width="21.109375" customWidth="1"/>
    <col min="8" max="8" width="27.5546875" customWidth="1"/>
    <col min="11" max="11" width="27.5546875" customWidth="1"/>
    <col min="12" max="12" width="12.5546875" customWidth="1"/>
  </cols>
  <sheetData>
    <row r="1" spans="1:12" x14ac:dyDescent="0.3">
      <c r="A1" s="9" t="s">
        <v>17</v>
      </c>
      <c r="B1" s="9" t="s">
        <v>18</v>
      </c>
    </row>
    <row r="2" spans="1:12" x14ac:dyDescent="0.3">
      <c r="A2" s="10">
        <v>500</v>
      </c>
      <c r="B2" s="4">
        <v>15</v>
      </c>
      <c r="H2" t="s">
        <v>2</v>
      </c>
      <c r="I2">
        <v>115</v>
      </c>
      <c r="K2" s="8" t="s">
        <v>3</v>
      </c>
      <c r="L2">
        <v>7200</v>
      </c>
    </row>
    <row r="3" spans="1:12" x14ac:dyDescent="0.3">
      <c r="A3" s="10">
        <v>1000</v>
      </c>
      <c r="B3" s="4">
        <v>32</v>
      </c>
      <c r="H3" s="1" t="s">
        <v>4</v>
      </c>
      <c r="I3" s="1">
        <v>94</v>
      </c>
      <c r="K3" s="1" t="s">
        <v>5</v>
      </c>
      <c r="L3" s="1">
        <v>4000</v>
      </c>
    </row>
    <row r="4" spans="1:12" x14ac:dyDescent="0.3">
      <c r="A4" s="10">
        <v>1800</v>
      </c>
      <c r="B4" s="4">
        <v>50</v>
      </c>
      <c r="H4" t="s">
        <v>6</v>
      </c>
      <c r="I4">
        <f>I2-I3</f>
        <v>21</v>
      </c>
      <c r="K4" s="8" t="s">
        <v>7</v>
      </c>
      <c r="L4" s="3">
        <f>L2-L3</f>
        <v>3200</v>
      </c>
    </row>
    <row r="5" spans="1:12" x14ac:dyDescent="0.3">
      <c r="A5" s="10">
        <v>2500</v>
      </c>
      <c r="B5" s="4">
        <v>75</v>
      </c>
    </row>
    <row r="6" spans="1:12" x14ac:dyDescent="0.3">
      <c r="A6" s="10">
        <v>4000</v>
      </c>
      <c r="B6" s="4">
        <v>94</v>
      </c>
      <c r="C6" t="s">
        <v>8</v>
      </c>
      <c r="H6" t="s">
        <v>2</v>
      </c>
      <c r="I6">
        <v>115</v>
      </c>
      <c r="K6" s="8" t="s">
        <v>3</v>
      </c>
      <c r="L6">
        <v>7200</v>
      </c>
    </row>
    <row r="7" spans="1:12" x14ac:dyDescent="0.3">
      <c r="A7" s="11">
        <v>7200</v>
      </c>
      <c r="B7" s="7">
        <v>115</v>
      </c>
      <c r="C7" t="s">
        <v>11</v>
      </c>
      <c r="H7" s="1" t="s">
        <v>4</v>
      </c>
      <c r="I7" s="1">
        <v>94</v>
      </c>
      <c r="K7" s="1" t="s">
        <v>5</v>
      </c>
      <c r="L7" s="1">
        <v>4000</v>
      </c>
    </row>
    <row r="8" spans="1:12" x14ac:dyDescent="0.3">
      <c r="A8" s="10">
        <v>9000</v>
      </c>
      <c r="B8" s="4">
        <v>280</v>
      </c>
      <c r="H8" t="s">
        <v>9</v>
      </c>
      <c r="I8">
        <f>SUM(I6+I7)/2</f>
        <v>104.5</v>
      </c>
      <c r="K8" t="s">
        <v>10</v>
      </c>
      <c r="L8" s="3">
        <f>L6+L7/2</f>
        <v>9200</v>
      </c>
    </row>
    <row r="9" spans="1:12" x14ac:dyDescent="0.3">
      <c r="A9" s="12"/>
      <c r="B9" s="6"/>
    </row>
    <row r="10" spans="1:12" x14ac:dyDescent="0.3">
      <c r="A10" s="12"/>
      <c r="B10" s="6"/>
      <c r="H10" t="s">
        <v>6</v>
      </c>
      <c r="I10">
        <v>21</v>
      </c>
      <c r="K10" t="s">
        <v>7</v>
      </c>
      <c r="L10" s="3">
        <v>3200</v>
      </c>
    </row>
    <row r="11" spans="1:12" x14ac:dyDescent="0.3">
      <c r="A11" s="12"/>
      <c r="B11" s="6"/>
      <c r="H11" s="1" t="s">
        <v>9</v>
      </c>
      <c r="I11" s="1">
        <v>104.5</v>
      </c>
      <c r="K11" s="1" t="s">
        <v>10</v>
      </c>
      <c r="L11" s="2">
        <v>9200</v>
      </c>
    </row>
    <row r="12" spans="1:12" x14ac:dyDescent="0.3">
      <c r="H12" s="8" t="s">
        <v>12</v>
      </c>
      <c r="I12">
        <f>I10/I11*100</f>
        <v>20.095693779904305</v>
      </c>
      <c r="K12" t="s">
        <v>13</v>
      </c>
      <c r="L12" s="3">
        <f>L10/L11*100</f>
        <v>34.782608695652172</v>
      </c>
    </row>
    <row r="14" spans="1:12" x14ac:dyDescent="0.3">
      <c r="H14" s="8" t="s">
        <v>12</v>
      </c>
      <c r="I14">
        <v>20.100000000000001</v>
      </c>
    </row>
    <row r="15" spans="1:12" x14ac:dyDescent="0.3">
      <c r="H15" s="1" t="s">
        <v>13</v>
      </c>
      <c r="I15" s="1">
        <v>34.78</v>
      </c>
    </row>
    <row r="16" spans="1:12" x14ac:dyDescent="0.3">
      <c r="H16" t="s">
        <v>14</v>
      </c>
      <c r="I16">
        <f>I14/I15</f>
        <v>0.57791834387579066</v>
      </c>
      <c r="J16" t="s">
        <v>19</v>
      </c>
    </row>
    <row r="27" spans="1:1" x14ac:dyDescent="0.3">
      <c r="A27" s="13" t="s">
        <v>20</v>
      </c>
    </row>
  </sheetData>
  <hyperlinks>
    <hyperlink ref="A27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Price Elasticity - Demand</vt:lpstr>
      <vt:lpstr>Price Elasticity - Supply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M.y.Gamieldien</dc:creator>
  <cp:lastModifiedBy>M.y.Gamieldien</cp:lastModifiedBy>
  <cp:revision/>
  <dcterms:created xsi:type="dcterms:W3CDTF">2020-02-11T01:45:35Z</dcterms:created>
  <dcterms:modified xsi:type="dcterms:W3CDTF">2020-02-27T18:06:24Z</dcterms:modified>
</cp:coreProperties>
</file>